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30" windowHeight="12795" activeTab="0"/>
  </bookViews>
  <sheets>
    <sheet name="Labor Management Calculator" sheetId="1" r:id="rId1"/>
  </sheets>
  <definedNames>
    <definedName name="_xlnm.Print_Area" localSheetId="0">'Labor Management Calculator'!$A$1:$N$41</definedName>
  </definedNames>
  <calcPr fullCalcOnLoad="1"/>
</workbook>
</file>

<file path=xl/sharedStrings.xml><?xml version="1.0" encoding="utf-8"?>
<sst xmlns="http://schemas.openxmlformats.org/spreadsheetml/2006/main" count="32" uniqueCount="30">
  <si>
    <t>Calculated Manual Timekeeping Costs</t>
  </si>
  <si>
    <t>Wasted Labor Minutes</t>
  </si>
  <si>
    <t>Manual Time Card Totaling Cost</t>
  </si>
  <si>
    <t>Total Savings</t>
  </si>
  <si>
    <t>Employees</t>
  </si>
  <si>
    <t>Average hourly wage of employees</t>
  </si>
  <si>
    <t>Average estimate of minutes 'wasted' per day by each employee</t>
  </si>
  <si>
    <t>Estimated number of hours taken to process payroll per pay period</t>
  </si>
  <si>
    <t>Average hourly wage of employee adding up timesheets</t>
  </si>
  <si>
    <t>Estimated percent for human error in computing time cards</t>
  </si>
  <si>
    <t>Total of wasted minutes per day</t>
  </si>
  <si>
    <t>Total wasted minutes per month</t>
  </si>
  <si>
    <t>Total wasted minutes per year</t>
  </si>
  <si>
    <t xml:space="preserve">Average pay per day for wasted labor minutes </t>
  </si>
  <si>
    <t>Average pay per month for wasted labor minutes</t>
  </si>
  <si>
    <t>Average pay per year for wasted labor minutes</t>
  </si>
  <si>
    <t xml:space="preserve">Averaged annual gross payroll amount (estimated) </t>
  </si>
  <si>
    <t>Annual human error cost based on estimated human error rate (1%)</t>
  </si>
  <si>
    <t xml:space="preserve">Your payroll staff cost to calculate time cards per pay period </t>
  </si>
  <si>
    <t>Your annual cost of wasted labor minutes</t>
  </si>
  <si>
    <t xml:space="preserve">Your annual cost of human error </t>
  </si>
  <si>
    <t xml:space="preserve">Your annual payroll clerk wages to manually calculate time cards </t>
  </si>
  <si>
    <t>Your payroll staff cost to calculate time cards per year</t>
  </si>
  <si>
    <t>in hours</t>
  </si>
  <si>
    <t>Labor Management Calculator</t>
  </si>
  <si>
    <t>Average number of hours in an employee's work week</t>
  </si>
  <si>
    <t>Example: American Payroll Association estimates between 1% and 8%</t>
  </si>
  <si>
    <r>
      <rPr>
        <b/>
        <sz val="14"/>
        <color indexed="63"/>
        <rFont val="Arial"/>
        <family val="2"/>
      </rPr>
      <t>Annual total:</t>
    </r>
    <r>
      <rPr>
        <sz val="14"/>
        <color indexed="63"/>
        <rFont val="Arial"/>
        <family val="2"/>
      </rPr>
      <t xml:space="preserve"> Your yearly estimated cost to calculate time cards manually</t>
    </r>
  </si>
  <si>
    <r>
      <rPr>
        <sz val="14"/>
        <color indexed="63"/>
        <rFont val="Arial"/>
        <family val="2"/>
      </rPr>
      <t>Examples: extended lunches, unapproved breaks, approximated in/out times, etc.</t>
    </r>
  </si>
  <si>
    <r>
      <rPr>
        <b/>
        <sz val="14"/>
        <color indexed="63"/>
        <rFont val="Arial"/>
        <family val="2"/>
      </rPr>
      <t xml:space="preserve">Monthly Total: </t>
    </r>
    <r>
      <rPr>
        <sz val="14"/>
        <color indexed="63"/>
        <rFont val="Arial"/>
        <family val="2"/>
      </rPr>
      <t>Your monthly estimated cost to calculate time cards manually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</si>
</sst>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44"/>
      <name val="Open Sans"/>
      <family val="2"/>
    </font>
    <font>
      <sz val="48"/>
      <color indexed="44"/>
      <name val="Open Sans"/>
      <family val="2"/>
    </font>
    <font>
      <sz val="14"/>
      <color indexed="63"/>
      <name val="Arial"/>
      <family val="2"/>
    </font>
    <font>
      <b/>
      <sz val="16"/>
      <color indexed="9"/>
      <name val="Arial"/>
      <family val="2"/>
    </font>
    <font>
      <sz val="16"/>
      <color indexed="63"/>
      <name val="Arial"/>
      <family val="2"/>
    </font>
    <font>
      <sz val="14"/>
      <color indexed="8"/>
      <name val="Arial"/>
      <family val="2"/>
    </font>
    <font>
      <b/>
      <sz val="14"/>
      <color indexed="63"/>
      <name val="Arial"/>
      <family val="2"/>
    </font>
    <font>
      <sz val="4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70FAFF"/>
      <name val="Open Sans"/>
      <family val="2"/>
    </font>
    <font>
      <sz val="48"/>
      <color rgb="FF70FAFF"/>
      <name val="Open Sans"/>
      <family val="2"/>
    </font>
    <font>
      <b/>
      <sz val="16"/>
      <color theme="0"/>
      <name val="Arial"/>
      <family val="2"/>
    </font>
    <font>
      <sz val="16"/>
      <color theme="1" tint="0.34999001026153564"/>
      <name val="Arial"/>
      <family val="2"/>
    </font>
    <font>
      <sz val="14"/>
      <color theme="1" tint="0.24995000660419464"/>
      <name val="Arial"/>
      <family val="2"/>
    </font>
    <font>
      <sz val="14"/>
      <color theme="1" tint="0.34999001026153564"/>
      <name val="Arial"/>
      <family val="2"/>
    </font>
    <font>
      <sz val="14"/>
      <color theme="1"/>
      <name val="Arial"/>
      <family val="2"/>
    </font>
    <font>
      <b/>
      <sz val="14"/>
      <color theme="1" tint="0.24995000660419464"/>
      <name val="Arial"/>
      <family val="2"/>
    </font>
    <font>
      <sz val="4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B5B0"/>
        <bgColor indexed="64"/>
      </patternFill>
    </fill>
    <fill>
      <patternFill patternType="solid">
        <fgColor rgb="FFD9FE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 vertical="center"/>
    </xf>
    <xf numFmtId="0" fontId="0" fillId="0" borderId="0" xfId="0" applyAlignment="1">
      <alignment/>
    </xf>
    <xf numFmtId="0" fontId="43" fillId="33" borderId="0" xfId="0" applyFont="1" applyFill="1" applyAlignment="1">
      <alignment vertical="center"/>
    </xf>
    <xf numFmtId="0" fontId="42" fillId="34" borderId="0" xfId="0" applyFont="1" applyFill="1" applyAlignment="1">
      <alignment vertical="center"/>
    </xf>
    <xf numFmtId="0" fontId="44" fillId="34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6" fillId="35" borderId="10" xfId="0" applyFont="1" applyFill="1" applyBorder="1" applyAlignment="1">
      <alignment horizontal="right" vertical="top"/>
    </xf>
    <xf numFmtId="0" fontId="47" fillId="33" borderId="10" xfId="0" applyFont="1" applyFill="1" applyBorder="1" applyAlignment="1">
      <alignment horizontal="right"/>
    </xf>
    <xf numFmtId="44" fontId="46" fillId="35" borderId="10" xfId="0" applyNumberFormat="1" applyFont="1" applyFill="1" applyBorder="1" applyAlignment="1">
      <alignment horizontal="right" vertical="top"/>
    </xf>
    <xf numFmtId="0" fontId="47" fillId="35" borderId="11" xfId="0" applyFont="1" applyFill="1" applyBorder="1" applyAlignment="1">
      <alignment horizontal="left" indent="1"/>
    </xf>
    <xf numFmtId="0" fontId="47" fillId="35" borderId="11" xfId="0" applyFont="1" applyFill="1" applyBorder="1" applyAlignment="1">
      <alignment/>
    </xf>
    <xf numFmtId="0" fontId="46" fillId="35" borderId="0" xfId="0" applyFont="1" applyFill="1" applyBorder="1" applyAlignment="1">
      <alignment horizontal="right" vertical="top"/>
    </xf>
    <xf numFmtId="42" fontId="46" fillId="35" borderId="10" xfId="0" applyNumberFormat="1" applyFont="1" applyFill="1" applyBorder="1" applyAlignment="1">
      <alignment horizontal="right"/>
    </xf>
    <xf numFmtId="10" fontId="47" fillId="33" borderId="10" xfId="0" applyNumberFormat="1" applyFont="1" applyFill="1" applyBorder="1" applyAlignment="1">
      <alignment horizontal="right"/>
    </xf>
    <xf numFmtId="0" fontId="47" fillId="35" borderId="12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8" fillId="35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/>
    </xf>
    <xf numFmtId="44" fontId="48" fillId="0" borderId="10" xfId="0" applyNumberFormat="1" applyFont="1" applyBorder="1" applyAlignment="1">
      <alignment/>
    </xf>
    <xf numFmtId="42" fontId="48" fillId="35" borderId="10" xfId="0" applyNumberFormat="1" applyFont="1" applyFill="1" applyBorder="1" applyAlignment="1">
      <alignment/>
    </xf>
    <xf numFmtId="42" fontId="48" fillId="0" borderId="10" xfId="0" applyNumberFormat="1" applyFont="1" applyBorder="1" applyAlignment="1">
      <alignment/>
    </xf>
    <xf numFmtId="0" fontId="47" fillId="34" borderId="0" xfId="0" applyFont="1" applyFill="1" applyBorder="1" applyAlignment="1">
      <alignment/>
    </xf>
    <xf numFmtId="0" fontId="46" fillId="35" borderId="12" xfId="0" applyFont="1" applyFill="1" applyBorder="1" applyAlignment="1">
      <alignment horizontal="left" indent="1"/>
    </xf>
    <xf numFmtId="0" fontId="49" fillId="35" borderId="0" xfId="0" applyFont="1" applyFill="1" applyBorder="1" applyAlignment="1">
      <alignment horizontal="right" vertical="top"/>
    </xf>
    <xf numFmtId="0" fontId="47" fillId="34" borderId="11" xfId="0" applyFont="1" applyFill="1" applyBorder="1" applyAlignment="1">
      <alignment/>
    </xf>
    <xf numFmtId="0" fontId="47" fillId="35" borderId="10" xfId="0" applyFont="1" applyFill="1" applyBorder="1" applyAlignment="1">
      <alignment horizontal="left"/>
    </xf>
    <xf numFmtId="0" fontId="47" fillId="35" borderId="13" xfId="0" applyFont="1" applyFill="1" applyBorder="1" applyAlignment="1">
      <alignment horizontal="left"/>
    </xf>
    <xf numFmtId="0" fontId="47" fillId="35" borderId="14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left"/>
    </xf>
    <xf numFmtId="0" fontId="42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left"/>
    </xf>
    <xf numFmtId="0" fontId="42" fillId="33" borderId="12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right" vertical="center" indent="4"/>
    </xf>
    <xf numFmtId="0" fontId="0" fillId="0" borderId="0" xfId="0" applyAlignment="1">
      <alignment horizontal="center"/>
    </xf>
    <xf numFmtId="0" fontId="47" fillId="35" borderId="10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57150</xdr:rowOff>
    </xdr:from>
    <xdr:to>
      <xdr:col>3</xdr:col>
      <xdr:colOff>381000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2028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0" zoomScaleNormal="70" zoomScalePageLayoutView="0" workbookViewId="0" topLeftCell="A1">
      <selection activeCell="A1" sqref="A1:N4"/>
    </sheetView>
  </sheetViews>
  <sheetFormatPr defaultColWidth="0" defaultRowHeight="15" zeroHeight="1"/>
  <cols>
    <col min="1" max="1" width="9.140625" style="0" customWidth="1"/>
    <col min="2" max="2" width="9.28125" style="0" customWidth="1"/>
    <col min="3" max="8" width="9.140625" style="0" customWidth="1"/>
    <col min="9" max="9" width="31.421875" style="0" customWidth="1"/>
    <col min="10" max="10" width="13.57421875" style="0" bestFit="1" customWidth="1"/>
    <col min="11" max="11" width="9.140625" style="0" customWidth="1"/>
    <col min="12" max="12" width="11.28125" style="0" customWidth="1"/>
    <col min="13" max="13" width="9.140625" style="0" customWidth="1"/>
    <col min="14" max="14" width="23.421875" style="0" customWidth="1"/>
    <col min="15" max="15" width="0" style="0" hidden="1" customWidth="1"/>
    <col min="16" max="16384" width="9.140625" style="0" hidden="1" customWidth="1"/>
  </cols>
  <sheetData>
    <row r="1" spans="1:14" s="1" customFormat="1" ht="1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" customFormat="1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" customFormat="1" ht="34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23.25" customHeight="1">
      <c r="A8" s="36"/>
      <c r="B8" s="36"/>
      <c r="C8" s="5" t="s">
        <v>0</v>
      </c>
      <c r="D8" s="6"/>
      <c r="E8" s="6"/>
      <c r="F8" s="6"/>
      <c r="G8" s="6"/>
      <c r="H8" s="6"/>
      <c r="I8" s="23"/>
      <c r="J8" s="23"/>
      <c r="K8" s="23"/>
      <c r="L8" s="23"/>
      <c r="M8" s="36"/>
      <c r="N8" s="36"/>
    </row>
    <row r="9" spans="1:14" ht="19.5" customHeight="1">
      <c r="A9" s="36"/>
      <c r="B9" s="36"/>
      <c r="C9" s="27" t="s">
        <v>4</v>
      </c>
      <c r="D9" s="28"/>
      <c r="E9" s="28"/>
      <c r="F9" s="28"/>
      <c r="G9" s="28"/>
      <c r="H9" s="28"/>
      <c r="I9" s="28"/>
      <c r="J9" s="28"/>
      <c r="K9" s="29"/>
      <c r="L9" s="7">
        <v>0</v>
      </c>
      <c r="M9" s="36"/>
      <c r="N9" s="36"/>
    </row>
    <row r="10" spans="1:14" ht="19.5" customHeight="1">
      <c r="A10" s="36"/>
      <c r="B10" s="36"/>
      <c r="C10" s="30" t="s">
        <v>25</v>
      </c>
      <c r="D10" s="31"/>
      <c r="E10" s="31"/>
      <c r="F10" s="31"/>
      <c r="G10" s="31"/>
      <c r="H10" s="31"/>
      <c r="I10" s="31"/>
      <c r="J10" s="31"/>
      <c r="K10" s="32"/>
      <c r="L10" s="8">
        <v>0</v>
      </c>
      <c r="M10" s="36"/>
      <c r="N10" s="36"/>
    </row>
    <row r="11" spans="1:14" ht="19.5" customHeight="1">
      <c r="A11" s="36"/>
      <c r="B11" s="36"/>
      <c r="C11" s="27" t="s">
        <v>5</v>
      </c>
      <c r="D11" s="28"/>
      <c r="E11" s="28"/>
      <c r="F11" s="28"/>
      <c r="G11" s="28"/>
      <c r="H11" s="28"/>
      <c r="I11" s="28"/>
      <c r="J11" s="28"/>
      <c r="K11" s="29"/>
      <c r="L11" s="9">
        <v>0</v>
      </c>
      <c r="M11" s="36"/>
      <c r="N11" s="36"/>
    </row>
    <row r="12" spans="1:14" ht="19.5" customHeight="1">
      <c r="A12" s="36"/>
      <c r="B12" s="36"/>
      <c r="C12" s="30" t="s">
        <v>6</v>
      </c>
      <c r="D12" s="31"/>
      <c r="E12" s="31"/>
      <c r="F12" s="31"/>
      <c r="G12" s="31"/>
      <c r="H12" s="31"/>
      <c r="I12" s="31"/>
      <c r="J12" s="31"/>
      <c r="K12" s="32"/>
      <c r="L12" s="8">
        <v>0</v>
      </c>
      <c r="M12" s="36"/>
      <c r="N12" s="36"/>
    </row>
    <row r="13" spans="1:14" ht="19.5" customHeight="1">
      <c r="A13" s="36"/>
      <c r="B13" s="36"/>
      <c r="C13" s="10" t="s">
        <v>28</v>
      </c>
      <c r="D13" s="11"/>
      <c r="E13" s="11"/>
      <c r="F13" s="11"/>
      <c r="G13" s="11"/>
      <c r="H13" s="11"/>
      <c r="I13" s="11"/>
      <c r="J13" s="11"/>
      <c r="K13" s="11"/>
      <c r="L13" s="12"/>
      <c r="M13" s="36"/>
      <c r="N13" s="36"/>
    </row>
    <row r="14" spans="1:14" ht="19.5" customHeight="1">
      <c r="A14" s="36"/>
      <c r="B14" s="36"/>
      <c r="C14" s="30" t="s">
        <v>7</v>
      </c>
      <c r="D14" s="31"/>
      <c r="E14" s="31"/>
      <c r="F14" s="31"/>
      <c r="G14" s="31"/>
      <c r="H14" s="31"/>
      <c r="I14" s="31"/>
      <c r="J14" s="31"/>
      <c r="K14" s="32"/>
      <c r="L14" s="8">
        <v>0</v>
      </c>
      <c r="M14" s="36"/>
      <c r="N14" s="36"/>
    </row>
    <row r="15" spans="1:14" ht="19.5" customHeight="1">
      <c r="A15" s="36"/>
      <c r="B15" s="36"/>
      <c r="C15" s="27" t="s">
        <v>8</v>
      </c>
      <c r="D15" s="28"/>
      <c r="E15" s="28"/>
      <c r="F15" s="28"/>
      <c r="G15" s="28"/>
      <c r="H15" s="28"/>
      <c r="I15" s="28"/>
      <c r="J15" s="28"/>
      <c r="K15" s="29"/>
      <c r="L15" s="13">
        <v>0</v>
      </c>
      <c r="M15" s="36"/>
      <c r="N15" s="36"/>
    </row>
    <row r="16" spans="1:14" ht="19.5" customHeight="1">
      <c r="A16" s="36"/>
      <c r="B16" s="36"/>
      <c r="C16" s="30" t="s">
        <v>9</v>
      </c>
      <c r="D16" s="31"/>
      <c r="E16" s="31"/>
      <c r="F16" s="31"/>
      <c r="G16" s="31"/>
      <c r="H16" s="31"/>
      <c r="I16" s="31"/>
      <c r="J16" s="31"/>
      <c r="K16" s="32"/>
      <c r="L16" s="14">
        <v>0.01</v>
      </c>
      <c r="M16" s="36"/>
      <c r="N16" s="36"/>
    </row>
    <row r="17" spans="1:14" ht="20.25" customHeight="1">
      <c r="A17" s="36"/>
      <c r="B17" s="36"/>
      <c r="C17" s="24" t="s">
        <v>26</v>
      </c>
      <c r="D17" s="15"/>
      <c r="E17" s="15"/>
      <c r="F17" s="15"/>
      <c r="G17" s="15"/>
      <c r="H17" s="15"/>
      <c r="I17" s="15"/>
      <c r="J17" s="15"/>
      <c r="K17" s="15"/>
      <c r="L17" s="25"/>
      <c r="M17" s="36"/>
      <c r="N17" s="36"/>
    </row>
    <row r="18" spans="1:14" ht="16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20.25">
      <c r="A19" s="36"/>
      <c r="B19" s="36"/>
      <c r="C19" s="16" t="s">
        <v>1</v>
      </c>
      <c r="D19" s="26"/>
      <c r="E19" s="26"/>
      <c r="F19" s="26"/>
      <c r="G19" s="26"/>
      <c r="H19" s="26"/>
      <c r="I19" s="26"/>
      <c r="J19" s="26"/>
      <c r="K19" s="26"/>
      <c r="L19" s="26"/>
      <c r="M19" s="36"/>
      <c r="N19" s="36"/>
    </row>
    <row r="20" spans="1:14" ht="18">
      <c r="A20" s="36"/>
      <c r="B20" s="36"/>
      <c r="C20" s="27" t="s">
        <v>10</v>
      </c>
      <c r="D20" s="28"/>
      <c r="E20" s="28"/>
      <c r="F20" s="29"/>
      <c r="G20" s="41">
        <v>300</v>
      </c>
      <c r="H20" s="42"/>
      <c r="I20" s="45" t="s">
        <v>23</v>
      </c>
      <c r="J20" s="46"/>
      <c r="K20" s="47"/>
      <c r="L20" s="18">
        <f>G20/60</f>
        <v>5</v>
      </c>
      <c r="M20" s="36"/>
      <c r="N20" s="36"/>
    </row>
    <row r="21" spans="1:14" ht="19.5" customHeight="1">
      <c r="A21" s="36"/>
      <c r="B21" s="36"/>
      <c r="C21" s="33" t="s">
        <v>11</v>
      </c>
      <c r="D21" s="34"/>
      <c r="E21" s="34"/>
      <c r="F21" s="35"/>
      <c r="G21" s="43">
        <v>7500</v>
      </c>
      <c r="H21" s="44"/>
      <c r="I21" s="48" t="s">
        <v>23</v>
      </c>
      <c r="J21" s="49"/>
      <c r="K21" s="50"/>
      <c r="L21" s="19">
        <f>G21/60</f>
        <v>125</v>
      </c>
      <c r="M21" s="36"/>
      <c r="N21" s="36"/>
    </row>
    <row r="22" spans="1:14" ht="19.5" customHeight="1">
      <c r="A22" s="36"/>
      <c r="B22" s="36"/>
      <c r="C22" s="27" t="s">
        <v>12</v>
      </c>
      <c r="D22" s="28"/>
      <c r="E22" s="28"/>
      <c r="F22" s="29"/>
      <c r="G22" s="41">
        <v>90000</v>
      </c>
      <c r="H22" s="42"/>
      <c r="I22" s="45" t="s">
        <v>23</v>
      </c>
      <c r="J22" s="46"/>
      <c r="K22" s="47"/>
      <c r="L22" s="18">
        <f>G22/60</f>
        <v>1500</v>
      </c>
      <c r="M22" s="36"/>
      <c r="N22" s="36"/>
    </row>
    <row r="23" spans="1:14" ht="19.5" customHeight="1">
      <c r="A23" s="36"/>
      <c r="B23" s="36"/>
      <c r="C23" s="33" t="s">
        <v>13</v>
      </c>
      <c r="D23" s="34"/>
      <c r="E23" s="34"/>
      <c r="F23" s="34"/>
      <c r="G23" s="34"/>
      <c r="H23" s="34"/>
      <c r="I23" s="34"/>
      <c r="J23" s="34"/>
      <c r="K23" s="35"/>
      <c r="L23" s="20">
        <f>L20*L11</f>
        <v>0</v>
      </c>
      <c r="M23" s="36"/>
      <c r="N23" s="36"/>
    </row>
    <row r="24" spans="1:14" ht="20.25" customHeight="1">
      <c r="A24" s="36"/>
      <c r="B24" s="36"/>
      <c r="C24" s="27" t="s">
        <v>14</v>
      </c>
      <c r="D24" s="28"/>
      <c r="E24" s="28"/>
      <c r="F24" s="28"/>
      <c r="G24" s="28"/>
      <c r="H24" s="28"/>
      <c r="I24" s="28"/>
      <c r="J24" s="28"/>
      <c r="K24" s="29"/>
      <c r="L24" s="19">
        <f>L21*L11</f>
        <v>0</v>
      </c>
      <c r="M24" s="36"/>
      <c r="N24" s="36"/>
    </row>
    <row r="25" spans="1:14" ht="23.25" customHeight="1">
      <c r="A25" s="36"/>
      <c r="B25" s="36"/>
      <c r="C25" s="33" t="s">
        <v>15</v>
      </c>
      <c r="D25" s="34"/>
      <c r="E25" s="34"/>
      <c r="F25" s="34"/>
      <c r="G25" s="34"/>
      <c r="H25" s="34"/>
      <c r="I25" s="34"/>
      <c r="J25" s="34"/>
      <c r="K25" s="35"/>
      <c r="L25" s="19">
        <f>L11*L22</f>
        <v>0</v>
      </c>
      <c r="M25" s="36"/>
      <c r="N25" s="36"/>
    </row>
    <row r="26" spans="1:14" ht="21" customHeight="1">
      <c r="A26" s="36"/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6"/>
      <c r="N26" s="36"/>
    </row>
    <row r="27" spans="1:14" ht="20.25">
      <c r="A27" s="36"/>
      <c r="B27" s="36"/>
      <c r="C27" s="16" t="s">
        <v>2</v>
      </c>
      <c r="D27" s="26"/>
      <c r="E27" s="26"/>
      <c r="F27" s="26"/>
      <c r="G27" s="26"/>
      <c r="H27" s="26"/>
      <c r="I27" s="26"/>
      <c r="J27" s="26"/>
      <c r="K27" s="26"/>
      <c r="L27" s="26"/>
      <c r="M27" s="36"/>
      <c r="N27" s="36"/>
    </row>
    <row r="28" spans="1:14" ht="19.5" customHeight="1">
      <c r="A28" s="36"/>
      <c r="B28" s="36"/>
      <c r="C28" s="27" t="s">
        <v>16</v>
      </c>
      <c r="D28" s="28"/>
      <c r="E28" s="28"/>
      <c r="F28" s="28"/>
      <c r="G28" s="28"/>
      <c r="H28" s="28"/>
      <c r="I28" s="28"/>
      <c r="J28" s="28"/>
      <c r="K28" s="29"/>
      <c r="L28" s="21">
        <f>L9*2000*L11</f>
        <v>0</v>
      </c>
      <c r="M28" s="36"/>
      <c r="N28" s="36"/>
    </row>
    <row r="29" spans="1:14" ht="19.5" customHeight="1">
      <c r="A29" s="36"/>
      <c r="B29" s="36"/>
      <c r="C29" s="33" t="s">
        <v>17</v>
      </c>
      <c r="D29" s="34"/>
      <c r="E29" s="34"/>
      <c r="F29" s="34"/>
      <c r="G29" s="34"/>
      <c r="H29" s="34"/>
      <c r="I29" s="34"/>
      <c r="J29" s="34"/>
      <c r="K29" s="35"/>
      <c r="L29" s="22">
        <f>L28*L16</f>
        <v>0</v>
      </c>
      <c r="M29" s="36"/>
      <c r="N29" s="36"/>
    </row>
    <row r="30" spans="1:14" ht="19.5" customHeight="1">
      <c r="A30" s="36"/>
      <c r="B30" s="36"/>
      <c r="C30" s="27" t="s">
        <v>18</v>
      </c>
      <c r="D30" s="28"/>
      <c r="E30" s="28"/>
      <c r="F30" s="28"/>
      <c r="G30" s="28"/>
      <c r="H30" s="28"/>
      <c r="I30" s="28"/>
      <c r="J30" s="28"/>
      <c r="K30" s="29"/>
      <c r="L30" s="21">
        <f>L14*L15</f>
        <v>0</v>
      </c>
      <c r="M30" s="36"/>
      <c r="N30" s="36"/>
    </row>
    <row r="31" spans="1:14" ht="19.5" customHeight="1">
      <c r="A31" s="36"/>
      <c r="B31" s="36"/>
      <c r="C31" s="33" t="s">
        <v>22</v>
      </c>
      <c r="D31" s="34"/>
      <c r="E31" s="34"/>
      <c r="F31" s="34"/>
      <c r="G31" s="34"/>
      <c r="H31" s="34"/>
      <c r="I31" s="34"/>
      <c r="J31" s="34"/>
      <c r="K31" s="35"/>
      <c r="L31" s="22">
        <f>L14*L15*26</f>
        <v>0</v>
      </c>
      <c r="M31" s="36"/>
      <c r="N31" s="36"/>
    </row>
    <row r="32" spans="1:14" ht="21" customHeight="1">
      <c r="A32" s="36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6"/>
      <c r="N32" s="36"/>
    </row>
    <row r="33" spans="1:14" ht="20.25">
      <c r="A33" s="36"/>
      <c r="B33" s="36"/>
      <c r="C33" s="16" t="s">
        <v>3</v>
      </c>
      <c r="D33" s="17"/>
      <c r="E33" s="26"/>
      <c r="F33" s="26"/>
      <c r="G33" s="26"/>
      <c r="H33" s="26"/>
      <c r="I33" s="26"/>
      <c r="J33" s="26"/>
      <c r="K33" s="26"/>
      <c r="L33" s="26"/>
      <c r="M33" s="36"/>
      <c r="N33" s="36"/>
    </row>
    <row r="34" spans="1:14" ht="19.5" customHeight="1">
      <c r="A34" s="36"/>
      <c r="B34" s="36"/>
      <c r="C34" s="27" t="s">
        <v>19</v>
      </c>
      <c r="D34" s="28"/>
      <c r="E34" s="28"/>
      <c r="F34" s="28"/>
      <c r="G34" s="28"/>
      <c r="H34" s="28"/>
      <c r="I34" s="28"/>
      <c r="J34" s="28"/>
      <c r="K34" s="29"/>
      <c r="L34" s="21">
        <f>L25</f>
        <v>0</v>
      </c>
      <c r="M34" s="36"/>
      <c r="N34" s="36"/>
    </row>
    <row r="35" spans="1:14" ht="19.5" customHeight="1">
      <c r="A35" s="36"/>
      <c r="B35" s="36"/>
      <c r="C35" s="33" t="s">
        <v>20</v>
      </c>
      <c r="D35" s="34"/>
      <c r="E35" s="34"/>
      <c r="F35" s="34"/>
      <c r="G35" s="34"/>
      <c r="H35" s="34"/>
      <c r="I35" s="34"/>
      <c r="J35" s="34"/>
      <c r="K35" s="35"/>
      <c r="L35" s="22">
        <f>L29</f>
        <v>0</v>
      </c>
      <c r="M35" s="36"/>
      <c r="N35" s="36"/>
    </row>
    <row r="36" spans="1:14" ht="19.5" customHeight="1">
      <c r="A36" s="36"/>
      <c r="B36" s="36"/>
      <c r="C36" s="27" t="s">
        <v>21</v>
      </c>
      <c r="D36" s="28"/>
      <c r="E36" s="28"/>
      <c r="F36" s="28"/>
      <c r="G36" s="28"/>
      <c r="H36" s="28"/>
      <c r="I36" s="28"/>
      <c r="J36" s="28"/>
      <c r="K36" s="29"/>
      <c r="L36" s="21">
        <f>L31</f>
        <v>0</v>
      </c>
      <c r="M36" s="36"/>
      <c r="N36" s="36"/>
    </row>
    <row r="37" spans="1:14" ht="19.5" customHeight="1">
      <c r="A37" s="36"/>
      <c r="B37" s="36"/>
      <c r="C37" s="33" t="s">
        <v>29</v>
      </c>
      <c r="D37" s="34"/>
      <c r="E37" s="34"/>
      <c r="F37" s="34"/>
      <c r="G37" s="34"/>
      <c r="H37" s="34"/>
      <c r="I37" s="34"/>
      <c r="J37" s="34"/>
      <c r="K37" s="35"/>
      <c r="L37" s="22">
        <f>SUM(L34:L36)/12</f>
        <v>0</v>
      </c>
      <c r="M37" s="36"/>
      <c r="N37" s="36"/>
    </row>
    <row r="38" spans="1:14" ht="19.5" customHeight="1">
      <c r="A38" s="36"/>
      <c r="B38" s="36"/>
      <c r="C38" s="27" t="s">
        <v>27</v>
      </c>
      <c r="D38" s="28"/>
      <c r="E38" s="28"/>
      <c r="F38" s="28"/>
      <c r="G38" s="28"/>
      <c r="H38" s="28"/>
      <c r="I38" s="28"/>
      <c r="J38" s="28"/>
      <c r="K38" s="29"/>
      <c r="L38" s="21">
        <f>SUM(L34:L36)</f>
        <v>0</v>
      </c>
      <c r="M38" s="36"/>
      <c r="N38" s="36"/>
    </row>
    <row r="39" spans="1:14" ht="15" customHeight="1">
      <c r="A39" s="36"/>
      <c r="B39" s="3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" customHeight="1">
      <c r="A40" s="36"/>
      <c r="B40" s="3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" customHeight="1">
      <c r="A41" s="36"/>
      <c r="B41" s="3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sheetProtection/>
  <mergeCells count="38">
    <mergeCell ref="M19:N38"/>
    <mergeCell ref="A19:B41"/>
    <mergeCell ref="C32:L32"/>
    <mergeCell ref="C26:L26"/>
    <mergeCell ref="A1:N4"/>
    <mergeCell ref="A7:N7"/>
    <mergeCell ref="A18:N18"/>
    <mergeCell ref="C39:N41"/>
    <mergeCell ref="M8:N17"/>
    <mergeCell ref="A8:B17"/>
    <mergeCell ref="G20:H20"/>
    <mergeCell ref="G21:H21"/>
    <mergeCell ref="G22:H22"/>
    <mergeCell ref="I20:K20"/>
    <mergeCell ref="I21:K21"/>
    <mergeCell ref="I22:K22"/>
    <mergeCell ref="C35:K35"/>
    <mergeCell ref="C36:K36"/>
    <mergeCell ref="C37:K37"/>
    <mergeCell ref="C38:K38"/>
    <mergeCell ref="C16:K16"/>
    <mergeCell ref="C28:K28"/>
    <mergeCell ref="C29:K29"/>
    <mergeCell ref="C30:K30"/>
    <mergeCell ref="C31:K31"/>
    <mergeCell ref="C34:K34"/>
    <mergeCell ref="C23:K23"/>
    <mergeCell ref="C24:K24"/>
    <mergeCell ref="C25:K25"/>
    <mergeCell ref="C20:F20"/>
    <mergeCell ref="C21:F21"/>
    <mergeCell ref="C22:F22"/>
    <mergeCell ref="C9:K9"/>
    <mergeCell ref="C15:K15"/>
    <mergeCell ref="C14:K14"/>
    <mergeCell ref="C12:K12"/>
    <mergeCell ref="C11:K11"/>
    <mergeCell ref="C10:K10"/>
  </mergeCells>
  <printOptions/>
  <pageMargins left="0.7" right="0.7" top="0.75" bottom="0.75" header="0.3" footer="0.3"/>
  <pageSetup fitToHeight="0" fitToWidth="0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Petroskey</dc:creator>
  <cp:keywords/>
  <dc:description/>
  <cp:lastModifiedBy>Ashley Handy</cp:lastModifiedBy>
  <dcterms:created xsi:type="dcterms:W3CDTF">2014-05-16T19:52:03Z</dcterms:created>
  <dcterms:modified xsi:type="dcterms:W3CDTF">2017-12-12T14:42:01Z</dcterms:modified>
  <cp:category/>
  <cp:version/>
  <cp:contentType/>
  <cp:contentStatus/>
</cp:coreProperties>
</file>